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oshkhereli-n\Desktop\საგზაო შემთხვევები\ადმინისტრაციული\GEO\"/>
    </mc:Choice>
  </mc:AlternateContent>
  <bookViews>
    <workbookView xWindow="0" yWindow="0" windowWidth="28800" windowHeight="11100"/>
  </bookViews>
  <sheets>
    <sheet name="2024"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 i="4" l="1"/>
  <c r="O20" i="4" l="1"/>
  <c r="O19" i="4"/>
  <c r="O18" i="4"/>
  <c r="O17" i="4"/>
  <c r="O16" i="4"/>
  <c r="O15" i="4"/>
  <c r="O14" i="4"/>
  <c r="O13" i="4"/>
  <c r="O12" i="4"/>
  <c r="O11" i="4"/>
  <c r="O10" i="4"/>
  <c r="O9" i="4"/>
  <c r="O8" i="4"/>
  <c r="O7" i="4"/>
  <c r="O6" i="4"/>
  <c r="O5" i="4"/>
  <c r="O21" i="4" l="1"/>
  <c r="E21" i="4"/>
  <c r="F21" i="4"/>
  <c r="G21" i="4"/>
  <c r="H21" i="4"/>
  <c r="I21" i="4"/>
  <c r="J21" i="4"/>
  <c r="K21" i="4"/>
  <c r="L21" i="4"/>
  <c r="M21" i="4"/>
  <c r="D21" i="4"/>
  <c r="N21" i="4" l="1"/>
</calcChain>
</file>

<file path=xl/sharedStrings.xml><?xml version="1.0" encoding="utf-8"?>
<sst xmlns="http://schemas.openxmlformats.org/spreadsheetml/2006/main" count="49" uniqueCount="48">
  <si>
    <t>თბილისი</t>
  </si>
  <si>
    <t>აჭარა</t>
  </si>
  <si>
    <t>სამეგრელო-ზემო სვანეთი</t>
  </si>
  <si>
    <t>შიდა ქართლი</t>
  </si>
  <si>
    <t>ქვემო ქართლი</t>
  </si>
  <si>
    <t>კახეთი</t>
  </si>
  <si>
    <t>სამცხე-ჯავახეთი</t>
  </si>
  <si>
    <t>გურია</t>
  </si>
  <si>
    <t>სულ</t>
  </si>
  <si>
    <t>ამ მუხლით გათვალისწინებული სამართალდარღვევები, რომლებსაც მოჰყვა სატრანსპორტო საშუალების, ტვირთის, გზის, საგზაო თუ სხვა ნაგებობის, აგრეთვე სხვა ქონების ან ადამიანის სხეულის მსუბუქი დაზიანება</t>
  </si>
  <si>
    <t>იმ პირის მიერ, რომელსაც ამ ნაწილით ან ამ მუხლის მე-8 ნაწილით გათვალისწინებული ადმინისტრაციული სამართალდარღვევის ჩადენისთვის დადებული აქვს ადმინისტრაციული სახდელი, ამ მუხლის მე-8 ნაწილით გათვალისწინებული ადმინისტრაციული სამართალდარღვევის ჩადენა</t>
  </si>
  <si>
    <t>ამ მუხლის პირველი და მე-2 ნაწილებით გათვალისწინებული რომელიმე ადმინისტრაციული სამართალდარღვევის ჩადენასთან ერთად სატრანსპორტო საშუალების, ტვირთის, გზის, საგზაო ან სხვა ნაგებობის, სხვა ქონების ან ადამიანის ჯანმრთელობის მსუბუქი დაზიანება </t>
  </si>
  <si>
    <t>ამ მუხლის მე-3−მე-6 ნაწილებით გათვალისწინებული რომელიმე ადმინისტრაციული სამართალდარღვევის ჩადენასთან ერთად სატრანსპორტო საშუალების, ტვირთის, გზის, საგზაო ან სხვა ნაგებობის, სხვა ქონების ან ადამიანის ჯანმრთელობის მსუბუქი დაზიანება, როდესაც მძღოლს არ აქვს სატრანსპორტო საშუალების მართვის უფლება</t>
  </si>
  <si>
    <t>ამ მუხლის მე-3−მე-6 ნაწილებით გათვალისწინებული რომელიმე ადმინისტრაციული სამართალდარღვევის ჩადენასთან ერთად სატრანსპორტო საშუალების, ტვირთის, გზის, საგზაო ან სხვა ნაგებობის, სხვა ქონების ან ადამიანის ჯანმრთელობის მსუბუქი დაზიანება, როდესაც მძღოლს სატრანსპორტო საშუალების მართვის უფლება შეჩერებული აქვს ამ კოდექსის სხვა მუხლით ან სხვა საკანონმდებლო აქტით გათვალისწინებული სამართალდარღვევის ჩადენისთვის</t>
  </si>
  <si>
    <t>ამ მუხლის პირველი ან/და მე-2 ნაწილით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სხვა ქონების ან ადამიანის სხეულის მსუბუქი დაზიანება</t>
  </si>
  <si>
    <t>ამ მუხლით გათვალისწინებული რომელიმე ადმინისტრაციული სამართალდარღვევის ჩადენასთან ერთად სატრანსპორტო საშუალების, ტვირთის, გზის, საგზაო ან სხვა ნაგებობის, სხვა ქონების ან ადამიანის ჯანმრთელობის მსუბუქი დაზიანება</t>
  </si>
  <si>
    <t>ამ მუხლის მე-17 ნაწილით გათვალისწინებული ადმინისტრაციული სამართალდარღვევის ჩადენა, რომელსაც მოჰყვა სატრანსპორტო საშუალების, ტვირთის, გზის, საგზაო ან სხვა ნაგებობის, სხვა ქონების ან ადამიანის სხეულის მსუბუქი დაზიანება</t>
  </si>
  <si>
    <t>ამ მუხლის პირველი ნაწილით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სხვა ქონების ან ადამიანის სხეულის მსუბუქი დაზიანება</t>
  </si>
  <si>
    <t>რაჭა-ლეჩხუმი და ქვემო სვანეთი</t>
  </si>
  <si>
    <t>მცხეთა-მთიანეთი</t>
  </si>
  <si>
    <t xml:space="preserve">იმერეთი </t>
  </si>
  <si>
    <t>ამ მუხლით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აგრეთვე სხვა ქონების ან ადამიანის სხეულის მსუბუქი დაზიანება</t>
  </si>
  <si>
    <r>
      <t>ამ მუხლის მე-2, მე-3 ან 3</t>
    </r>
    <r>
      <rPr>
        <vertAlign val="superscript"/>
        <sz val="10"/>
        <rFont val="Sylfaen"/>
        <family val="1"/>
      </rPr>
      <t>1</t>
    </r>
    <r>
      <rPr>
        <sz val="10"/>
        <rFont val="Sylfaen"/>
        <family val="1"/>
      </rPr>
      <t xml:space="preserve"> ნაწილით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სხვა ქონების ან ადამიანის სხეულის მსუბუქი დაზიანება</t>
    </r>
  </si>
  <si>
    <r>
      <t>ამ მუხლის პირველი ან 1</t>
    </r>
    <r>
      <rPr>
        <vertAlign val="superscript"/>
        <sz val="10"/>
        <rFont val="Sylfaen"/>
        <family val="1"/>
      </rPr>
      <t>1</t>
    </r>
    <r>
      <rPr>
        <sz val="10"/>
        <rFont val="Sylfaen"/>
        <family val="1"/>
      </rPr>
      <t xml:space="preserve"> ნაწილით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სხვა ქონების ან ადამიანის სხეულის მსუბუქი დაზიანება</t>
    </r>
  </si>
  <si>
    <r>
      <t> ამ მუხლის მე-6, 6​</t>
    </r>
    <r>
      <rPr>
        <vertAlign val="superscript"/>
        <sz val="10"/>
        <rFont val="Sylfaen"/>
        <family val="1"/>
      </rPr>
      <t>2</t>
    </r>
    <r>
      <rPr>
        <sz val="10"/>
        <rFont val="Sylfaen"/>
        <family val="1"/>
      </rPr>
      <t> და მე-7–მე-8 ნაწილებით გათვალისწინებული სამართალდარღვევები, რომლებსაც მოჰყვა სატრანსპორტო საშუალების, ტვირთის, გზის, საგზაო თუ სხვა ნაგებობის, აგრეთვე სხვა ქონების ან ადამიანის სხეულის მსუბუქი დაზიანება</t>
    </r>
  </si>
  <si>
    <r>
      <t>ამ მუხლის 5</t>
    </r>
    <r>
      <rPr>
        <vertAlign val="superscript"/>
        <sz val="10"/>
        <rFont val="Sylfaen"/>
        <family val="1"/>
      </rPr>
      <t>1</t>
    </r>
    <r>
      <rPr>
        <sz val="10"/>
        <rFont val="Sylfaen"/>
        <family val="1"/>
      </rPr>
      <t xml:space="preserve"> და 5</t>
    </r>
    <r>
      <rPr>
        <vertAlign val="superscript"/>
        <sz val="10"/>
        <rFont val="Sylfaen"/>
        <family val="1"/>
      </rPr>
      <t>2</t>
    </r>
    <r>
      <rPr>
        <sz val="10"/>
        <rFont val="Sylfaen"/>
        <family val="1"/>
      </rPr>
      <t xml:space="preserve"> ნაწილებით გათვალისწინებული სამართალდარღვევები, რომლებსაც მოჰყვა ქონების ან ადამიანის სხეულის მსუბუქი დაზიანება</t>
    </r>
  </si>
  <si>
    <r>
      <t>ამ მუხლის 1</t>
    </r>
    <r>
      <rPr>
        <vertAlign val="superscript"/>
        <sz val="10"/>
        <color rgb="FF000000"/>
        <rFont val="Sylfaen"/>
        <family val="1"/>
      </rPr>
      <t>​4</t>
    </r>
    <r>
      <rPr>
        <sz val="10"/>
        <color rgb="FF000000"/>
        <rFont val="Sylfaen"/>
        <family val="1"/>
      </rPr>
      <t> ნაწილით გათვალისწინებული ადმინისტრაციული სამართალდარღვევის ჩადენა, რომელსაც მოჰყვა სატრანსპორტო საშუალების, ტვირთის, გზის, საგზაო ან სხვა ნაგებობის, სხვა ქონების ან ადამიანის სხეულის მსუბუქი დაზიანება</t>
    </r>
  </si>
  <si>
    <r>
      <t>ამ მუხლის 1</t>
    </r>
    <r>
      <rPr>
        <vertAlign val="superscript"/>
        <sz val="10"/>
        <color rgb="FF000000"/>
        <rFont val="Sylfaen"/>
        <family val="1"/>
      </rPr>
      <t>​5</t>
    </r>
    <r>
      <rPr>
        <sz val="10"/>
        <color rgb="FF000000"/>
        <rFont val="Sylfaen"/>
        <family val="1"/>
      </rPr>
      <t> ნაწილით გათვალისწინებული ადმინისტრაციული სამართალდარღვევის ჩადენა, რომელსაც მოჰყვა სატრანსპორტო საშუალების, ტვირთის, გზის, საგზაო ან სხვა ნაგებობის, სხვა ქონების ან ადამიანის სხეულის მსუბუქი დაზიანება</t>
    </r>
  </si>
  <si>
    <r>
      <rPr>
        <sz val="10"/>
        <rFont val="Sylfaen"/>
        <family val="1"/>
      </rPr>
      <t>ამ მუხლის პირველი ან მე-2 ნაწილით გათვალისწინებული სამართალდარღვევა, რომელსაც მოჰყვა სატრანსპორტო საშუალების, ტვირთის, გზის, საგზაო თუ სხვა ნაგებობის ან სხვა ქონების დაზიანება</t>
    </r>
  </si>
  <si>
    <t xml:space="preserve">116-ე მუხლის მე-7 ნაწილი </t>
  </si>
  <si>
    <t xml:space="preserve">116-ე მუხლის მე-8 ნაწილი </t>
  </si>
  <si>
    <t xml:space="preserve">116-ე მუხლის მე-9 ნაწილი </t>
  </si>
  <si>
    <t>119-ე მუხლის მე-8 ნაწილი</t>
  </si>
  <si>
    <t>120-ე მუხლის მე-4 ნაწილი</t>
  </si>
  <si>
    <r>
      <rPr>
        <b/>
        <sz val="10"/>
        <rFont val="Sylfaen"/>
        <family val="1"/>
      </rPr>
      <t>121-ე მუხლის მე-3 ნაწილი</t>
    </r>
  </si>
  <si>
    <t>123-ე მუხლის მე-5 ნაწილი</t>
  </si>
  <si>
    <t>125–ე მუხლის მე–5 ნაწილი</t>
  </si>
  <si>
    <t>125-ე მუხლის მე-10 ნაწილი</t>
  </si>
  <si>
    <t>125-ე მუხლის მე-11 ნაწილი</t>
  </si>
  <si>
    <t>125-ე მუხლის მე-18 ნაწილი</t>
  </si>
  <si>
    <t>127-ე მუხლის მე-3 ნაწილი</t>
  </si>
  <si>
    <r>
      <t>127</t>
    </r>
    <r>
      <rPr>
        <b/>
        <vertAlign val="superscript"/>
        <sz val="10"/>
        <rFont val="Sylfaen"/>
        <family val="1"/>
      </rPr>
      <t>1</t>
    </r>
    <r>
      <rPr>
        <b/>
        <sz val="10"/>
        <rFont val="Sylfaen"/>
        <family val="1"/>
      </rPr>
      <t xml:space="preserve"> მუხლის მე-6 ნაწილი</t>
    </r>
  </si>
  <si>
    <r>
      <t>127</t>
    </r>
    <r>
      <rPr>
        <b/>
        <vertAlign val="superscript"/>
        <sz val="10"/>
        <rFont val="Sylfaen"/>
        <family val="1"/>
      </rPr>
      <t>1</t>
    </r>
    <r>
      <rPr>
        <b/>
        <sz val="10"/>
        <rFont val="Sylfaen"/>
        <family val="1"/>
      </rPr>
      <t xml:space="preserve"> მუხლის მე-6</t>
    </r>
    <r>
      <rPr>
        <b/>
        <vertAlign val="superscript"/>
        <sz val="10"/>
        <rFont val="Sylfaen"/>
        <family val="1"/>
      </rPr>
      <t>1</t>
    </r>
    <r>
      <rPr>
        <b/>
        <sz val="10"/>
        <rFont val="Sylfaen"/>
        <family val="1"/>
      </rPr>
      <t xml:space="preserve"> ნაწილი</t>
    </r>
  </si>
  <si>
    <r>
      <t>127</t>
    </r>
    <r>
      <rPr>
        <b/>
        <vertAlign val="superscript"/>
        <sz val="10"/>
        <rFont val="Sylfaen"/>
        <family val="1"/>
      </rPr>
      <t>1</t>
    </r>
    <r>
      <rPr>
        <b/>
        <sz val="10"/>
        <rFont val="Sylfaen"/>
        <family val="1"/>
      </rPr>
      <t xml:space="preserve"> მუხლის მე-6</t>
    </r>
    <r>
      <rPr>
        <b/>
        <vertAlign val="superscript"/>
        <sz val="10"/>
        <rFont val="Sylfaen"/>
        <family val="1"/>
      </rPr>
      <t>2</t>
    </r>
    <r>
      <rPr>
        <b/>
        <sz val="10"/>
        <rFont val="Sylfaen"/>
        <family val="1"/>
      </rPr>
      <t xml:space="preserve"> ნაწილი</t>
    </r>
  </si>
  <si>
    <t>134-ე მუხლის მე-3 ნაწილი</t>
  </si>
  <si>
    <t>ადმინისტრაციულ სამართალდარღვევათა კოდექსით გათვალისწინებული მუხლი</t>
  </si>
  <si>
    <t>საგზაო-სატრანსპორტო შემთხვევების რაოდენობა რეგიონული დანაყოფების მიხედვით  
(საქართველოს ადმინისტრაციულ სამართალდარღვევათა კოდექსის მიხედვით)
2024 წელი 
(საბოლოო მონაცემები)</t>
  </si>
  <si>
    <r>
      <rPr>
        <b/>
        <sz val="10"/>
        <rFont val="Sylfaen"/>
        <family val="1"/>
      </rPr>
      <t>შენიშვნა:</t>
    </r>
    <r>
      <rPr>
        <sz val="10"/>
        <rFont val="Sylfaen"/>
        <family val="1"/>
      </rPr>
      <t xml:space="preserve"> საქართველოს ადმინისტრაციულ სამართალდარღვევათა კოდექსის 272-ე მუხლის საფუძველზე, ინდივიდუალური ადმინისტრაციულ-სამართლებრივი აქტი (საჯარიმო ქვითარი/დადგენილება) საჩივრდება ზემდგომ ადმინისტრაციულ ორგანოში/სასამართლოში. საქმის განხილვის დასრულების შემდგომ მიღებული გადაწყვეტილებების საფუძველზე, შესაბამისი ინფორმაციის (საჯარიმო ქვითრის გაუქმება, მუხლის კვალიფიკაციის შეცვლა, ახალი საჯარიმო ქვითრის შედგენა და ა.შ.) ასახვა ხორციელდება სამართალდარღვევათა ერთიან ელექტრონულ ბაზაში, რაც იწვევს მონაცემების განახლებას და ცვლილებას.
საშუალო სტატისტიკური ცდომილების ზღვარი +/- 0,05%.
მონაცემები დამუშავებულია 2025 წლის 15 მარტის  მდგომარეობით.</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</si>
</sst>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Sylfaen"/>
      <family val="2"/>
      <scheme val="minor"/>
    </font>
    <font>
      <sz val="8"/>
      <color theme="1"/>
      <name val="Sylfaen"/>
      <family val="1"/>
    </font>
    <font>
      <b/>
      <sz val="11"/>
      <color theme="1"/>
      <name val="Sylfaen"/>
      <family val="1"/>
    </font>
    <font>
      <b/>
      <sz val="10"/>
      <color theme="1"/>
      <name val="Sylfaen"/>
      <family val="1"/>
    </font>
    <font>
      <sz val="10"/>
      <name val="Sylfaen"/>
      <family val="1"/>
    </font>
    <font>
      <b/>
      <sz val="10"/>
      <name val="Sylfaen"/>
      <family val="1"/>
    </font>
    <font>
      <sz val="10"/>
      <color rgb="FF000000"/>
      <name val="Sylfaen"/>
      <family val="1"/>
    </font>
    <font>
      <sz val="10"/>
      <color theme="1"/>
      <name val="Sylfaen"/>
      <family val="1"/>
    </font>
    <font>
      <vertAlign val="superscript"/>
      <sz val="10"/>
      <name val="Sylfaen"/>
      <family val="1"/>
    </font>
    <font>
      <b/>
      <vertAlign val="superscript"/>
      <sz val="10"/>
      <name val="Sylfaen"/>
      <family val="1"/>
    </font>
    <font>
      <vertAlign val="superscript"/>
      <sz val="10"/>
      <color rgb="FF000000"/>
      <name val="Sylfaen"/>
      <family val="1"/>
    </font>
    <font>
      <b/>
      <sz val="11"/>
      <color theme="1"/>
      <name val="Sylfaen"/>
      <family val="2"/>
      <scheme val="minor"/>
    </font>
    <font>
      <b/>
      <sz val="10"/>
      <color rgb="FF000000"/>
      <name val="Sylfaen"/>
      <family val="1"/>
    </font>
    <font>
      <b/>
      <sz val="13"/>
      <color theme="0"/>
      <name val="Sylfaen"/>
      <family val="1"/>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7">
    <xf numFmtId="0" fontId="0" fillId="0" borderId="0" xfId="0"/>
    <xf numFmtId="0" fontId="0" fillId="0" borderId="0" xfId="0" applyFont="1"/>
    <xf numFmtId="0" fontId="0" fillId="0" borderId="0" xfId="0" applyFont="1" applyAlignment="1">
      <alignment horizontal="center" vertical="center"/>
    </xf>
    <xf numFmtId="0" fontId="0" fillId="0" borderId="0" xfId="0" applyFill="1" applyBorder="1" applyAlignment="1">
      <alignment horizontal="left" vertical="top"/>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0" borderId="0" xfId="0" applyFont="1" applyAlignment="1">
      <alignment horizontal="right"/>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11" fillId="0" borderId="0" xfId="0" applyFont="1" applyAlignment="1">
      <alignment horizontal="center" vertical="center"/>
    </xf>
    <xf numFmtId="0" fontId="5" fillId="0"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0" borderId="0" xfId="0" applyFont="1" applyAlignment="1">
      <alignment vertical="center"/>
    </xf>
    <xf numFmtId="0" fontId="6"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0"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tabSelected="1" zoomScale="70" zoomScaleNormal="70" workbookViewId="0">
      <pane ySplit="3" topLeftCell="A13" activePane="bottomLeft" state="frozen"/>
      <selection activeCell="A2" sqref="A2"/>
      <selection pane="bottomLeft" activeCell="B21" sqref="B21:C21"/>
    </sheetView>
  </sheetViews>
  <sheetFormatPr defaultColWidth="19.25" defaultRowHeight="15" x14ac:dyDescent="0.25"/>
  <cols>
    <col min="1" max="1" width="4.375" style="1" customWidth="1"/>
    <col min="2" max="2" width="24.375" style="17" customWidth="1"/>
    <col min="3" max="3" width="91.25" style="21" customWidth="1"/>
    <col min="4" max="13" width="20.875" style="1" customWidth="1"/>
    <col min="14" max="14" width="20.875" style="2" customWidth="1"/>
    <col min="15" max="15" width="20.875" style="10" customWidth="1"/>
    <col min="16" max="16384" width="19.25" style="1"/>
  </cols>
  <sheetData>
    <row r="1" spans="2:15" ht="15.75" thickBot="1" x14ac:dyDescent="0.3"/>
    <row r="2" spans="2:15" ht="90.75" customHeight="1" x14ac:dyDescent="0.25">
      <c r="B2" s="31" t="s">
        <v>46</v>
      </c>
      <c r="C2" s="32"/>
      <c r="D2" s="32"/>
      <c r="E2" s="32"/>
      <c r="F2" s="32"/>
      <c r="G2" s="32"/>
      <c r="H2" s="32"/>
      <c r="I2" s="32"/>
      <c r="J2" s="32"/>
      <c r="K2" s="32"/>
      <c r="L2" s="32"/>
      <c r="M2" s="32"/>
      <c r="N2" s="32"/>
      <c r="O2" s="33"/>
    </row>
    <row r="3" spans="2:15" ht="90.75" customHeight="1" x14ac:dyDescent="0.25">
      <c r="B3" s="26" t="s">
        <v>45</v>
      </c>
      <c r="C3" s="27"/>
      <c r="D3" s="16" t="s">
        <v>0</v>
      </c>
      <c r="E3" s="16" t="s">
        <v>1</v>
      </c>
      <c r="F3" s="16" t="s">
        <v>2</v>
      </c>
      <c r="G3" s="16" t="s">
        <v>20</v>
      </c>
      <c r="H3" s="16" t="s">
        <v>18</v>
      </c>
      <c r="I3" s="16" t="s">
        <v>3</v>
      </c>
      <c r="J3" s="16" t="s">
        <v>4</v>
      </c>
      <c r="K3" s="16" t="s">
        <v>5</v>
      </c>
      <c r="L3" s="16" t="s">
        <v>6</v>
      </c>
      <c r="M3" s="16" t="s">
        <v>19</v>
      </c>
      <c r="N3" s="16" t="s">
        <v>7</v>
      </c>
      <c r="O3" s="20" t="s">
        <v>8</v>
      </c>
    </row>
    <row r="4" spans="2:15" ht="88.5" customHeight="1" x14ac:dyDescent="0.25">
      <c r="B4" s="18" t="s">
        <v>29</v>
      </c>
      <c r="C4" s="22" t="s">
        <v>11</v>
      </c>
      <c r="D4" s="4">
        <v>469</v>
      </c>
      <c r="E4" s="4">
        <v>110</v>
      </c>
      <c r="F4" s="4">
        <v>82</v>
      </c>
      <c r="G4" s="4">
        <v>110</v>
      </c>
      <c r="H4" s="4">
        <v>13</v>
      </c>
      <c r="I4" s="4">
        <v>86</v>
      </c>
      <c r="J4" s="4">
        <v>108</v>
      </c>
      <c r="K4" s="4">
        <v>89</v>
      </c>
      <c r="L4" s="4">
        <v>31</v>
      </c>
      <c r="M4" s="4">
        <v>85</v>
      </c>
      <c r="N4" s="5">
        <v>10</v>
      </c>
      <c r="O4" s="11">
        <f>SUM(D4:N4)</f>
        <v>1193</v>
      </c>
    </row>
    <row r="5" spans="2:15" ht="93" customHeight="1" x14ac:dyDescent="0.25">
      <c r="B5" s="30" t="s">
        <v>30</v>
      </c>
      <c r="C5" s="22" t="s">
        <v>12</v>
      </c>
      <c r="D5" s="4">
        <v>95</v>
      </c>
      <c r="E5" s="4">
        <v>32</v>
      </c>
      <c r="F5" s="4">
        <v>13</v>
      </c>
      <c r="G5" s="4">
        <v>32</v>
      </c>
      <c r="H5" s="4">
        <v>5</v>
      </c>
      <c r="I5" s="4">
        <v>14</v>
      </c>
      <c r="J5" s="4">
        <v>18</v>
      </c>
      <c r="K5" s="4">
        <v>36</v>
      </c>
      <c r="L5" s="4">
        <v>9</v>
      </c>
      <c r="M5" s="4">
        <v>15</v>
      </c>
      <c r="N5" s="5">
        <v>5</v>
      </c>
      <c r="O5" s="11">
        <f t="shared" ref="O5:O20" si="0">SUM(D5:N5)</f>
        <v>274</v>
      </c>
    </row>
    <row r="6" spans="2:15" ht="88.5" customHeight="1" x14ac:dyDescent="0.25">
      <c r="B6" s="30"/>
      <c r="C6" s="22" t="s">
        <v>13</v>
      </c>
      <c r="D6" s="4">
        <v>28</v>
      </c>
      <c r="E6" s="4">
        <v>6</v>
      </c>
      <c r="F6" s="4">
        <v>3</v>
      </c>
      <c r="G6" s="4">
        <v>8</v>
      </c>
      <c r="H6" s="4">
        <v>0</v>
      </c>
      <c r="I6" s="4">
        <v>2</v>
      </c>
      <c r="J6" s="4">
        <v>9</v>
      </c>
      <c r="K6" s="4">
        <v>8</v>
      </c>
      <c r="L6" s="4">
        <v>1</v>
      </c>
      <c r="M6" s="4">
        <v>4</v>
      </c>
      <c r="N6" s="5">
        <v>1</v>
      </c>
      <c r="O6" s="11">
        <f t="shared" si="0"/>
        <v>70</v>
      </c>
    </row>
    <row r="7" spans="2:15" ht="88.5" customHeight="1" x14ac:dyDescent="0.25">
      <c r="B7" s="18" t="s">
        <v>31</v>
      </c>
      <c r="C7" s="22" t="s">
        <v>10</v>
      </c>
      <c r="D7" s="4">
        <v>1</v>
      </c>
      <c r="E7" s="4">
        <v>0</v>
      </c>
      <c r="F7" s="4">
        <v>0</v>
      </c>
      <c r="G7" s="4">
        <v>1</v>
      </c>
      <c r="H7" s="4">
        <v>0</v>
      </c>
      <c r="I7" s="4">
        <v>0</v>
      </c>
      <c r="J7" s="4">
        <v>0</v>
      </c>
      <c r="K7" s="4">
        <v>0</v>
      </c>
      <c r="L7" s="4">
        <v>0</v>
      </c>
      <c r="M7" s="4">
        <v>1</v>
      </c>
      <c r="N7" s="5">
        <v>0</v>
      </c>
      <c r="O7" s="11">
        <f t="shared" si="0"/>
        <v>3</v>
      </c>
    </row>
    <row r="8" spans="2:15" ht="88.5" customHeight="1" x14ac:dyDescent="0.25">
      <c r="B8" s="18" t="s">
        <v>32</v>
      </c>
      <c r="C8" s="23" t="s">
        <v>9</v>
      </c>
      <c r="D8" s="6">
        <v>160</v>
      </c>
      <c r="E8" s="6">
        <v>49</v>
      </c>
      <c r="F8" s="6">
        <v>3</v>
      </c>
      <c r="G8" s="6">
        <v>22</v>
      </c>
      <c r="H8" s="6">
        <v>0</v>
      </c>
      <c r="I8" s="6">
        <v>18</v>
      </c>
      <c r="J8" s="6">
        <v>26</v>
      </c>
      <c r="K8" s="6">
        <v>9</v>
      </c>
      <c r="L8" s="6">
        <v>15</v>
      </c>
      <c r="M8" s="6">
        <v>35</v>
      </c>
      <c r="N8" s="7">
        <v>9</v>
      </c>
      <c r="O8" s="12">
        <f t="shared" si="0"/>
        <v>346</v>
      </c>
    </row>
    <row r="9" spans="2:15" ht="88.5" customHeight="1" x14ac:dyDescent="0.25">
      <c r="B9" s="18" t="s">
        <v>33</v>
      </c>
      <c r="C9" s="23" t="s">
        <v>22</v>
      </c>
      <c r="D9" s="4">
        <v>0</v>
      </c>
      <c r="E9" s="4">
        <v>0</v>
      </c>
      <c r="F9" s="4">
        <v>0</v>
      </c>
      <c r="G9" s="4">
        <v>0</v>
      </c>
      <c r="H9" s="4">
        <v>0</v>
      </c>
      <c r="I9" s="4">
        <v>0</v>
      </c>
      <c r="J9" s="4">
        <v>0</v>
      </c>
      <c r="K9" s="4">
        <v>0</v>
      </c>
      <c r="L9" s="4">
        <v>0</v>
      </c>
      <c r="M9" s="4">
        <v>0</v>
      </c>
      <c r="N9" s="5">
        <v>0</v>
      </c>
      <c r="O9" s="11">
        <f t="shared" si="0"/>
        <v>0</v>
      </c>
    </row>
    <row r="10" spans="2:15" ht="88.5" customHeight="1" x14ac:dyDescent="0.25">
      <c r="B10" s="19" t="s">
        <v>34</v>
      </c>
      <c r="C10" s="24" t="s">
        <v>14</v>
      </c>
      <c r="D10" s="8">
        <v>960</v>
      </c>
      <c r="E10" s="8">
        <v>300</v>
      </c>
      <c r="F10" s="8">
        <v>82</v>
      </c>
      <c r="G10" s="8">
        <v>152</v>
      </c>
      <c r="H10" s="8">
        <v>7</v>
      </c>
      <c r="I10" s="8">
        <v>90</v>
      </c>
      <c r="J10" s="8">
        <v>138</v>
      </c>
      <c r="K10" s="8">
        <v>99</v>
      </c>
      <c r="L10" s="8">
        <v>36</v>
      </c>
      <c r="M10" s="8">
        <v>59</v>
      </c>
      <c r="N10" s="9">
        <v>34</v>
      </c>
      <c r="O10" s="13">
        <f t="shared" si="0"/>
        <v>1957</v>
      </c>
    </row>
    <row r="11" spans="2:15" ht="88.5" customHeight="1" x14ac:dyDescent="0.25">
      <c r="B11" s="18" t="s">
        <v>35</v>
      </c>
      <c r="C11" s="22" t="s">
        <v>15</v>
      </c>
      <c r="D11" s="6">
        <v>18</v>
      </c>
      <c r="E11" s="6">
        <v>1</v>
      </c>
      <c r="F11" s="6">
        <v>1</v>
      </c>
      <c r="G11" s="6">
        <v>0</v>
      </c>
      <c r="H11" s="6">
        <v>0</v>
      </c>
      <c r="I11" s="6">
        <v>2</v>
      </c>
      <c r="J11" s="6">
        <v>9</v>
      </c>
      <c r="K11" s="6">
        <v>0</v>
      </c>
      <c r="L11" s="6">
        <v>0</v>
      </c>
      <c r="M11" s="6">
        <v>3</v>
      </c>
      <c r="N11" s="7">
        <v>2</v>
      </c>
      <c r="O11" s="12">
        <f t="shared" si="0"/>
        <v>36</v>
      </c>
    </row>
    <row r="12" spans="2:15" ht="88.5" customHeight="1" x14ac:dyDescent="0.25">
      <c r="B12" s="18" t="s">
        <v>36</v>
      </c>
      <c r="C12" s="23" t="s">
        <v>23</v>
      </c>
      <c r="D12" s="6">
        <v>4</v>
      </c>
      <c r="E12" s="6">
        <v>4</v>
      </c>
      <c r="F12" s="6">
        <v>1</v>
      </c>
      <c r="G12" s="6">
        <v>5</v>
      </c>
      <c r="H12" s="6">
        <v>0</v>
      </c>
      <c r="I12" s="6">
        <v>0</v>
      </c>
      <c r="J12" s="6">
        <v>4</v>
      </c>
      <c r="K12" s="6">
        <v>6</v>
      </c>
      <c r="L12" s="6">
        <v>0</v>
      </c>
      <c r="M12" s="6">
        <v>1</v>
      </c>
      <c r="N12" s="7">
        <v>0</v>
      </c>
      <c r="O12" s="12">
        <f t="shared" si="0"/>
        <v>25</v>
      </c>
    </row>
    <row r="13" spans="2:15" ht="88.5" customHeight="1" x14ac:dyDescent="0.25">
      <c r="B13" s="18" t="s">
        <v>37</v>
      </c>
      <c r="C13" s="23" t="s">
        <v>24</v>
      </c>
      <c r="D13" s="6">
        <v>30521</v>
      </c>
      <c r="E13" s="6">
        <v>5195</v>
      </c>
      <c r="F13" s="6">
        <v>1436</v>
      </c>
      <c r="G13" s="6">
        <v>3265</v>
      </c>
      <c r="H13" s="6">
        <v>123</v>
      </c>
      <c r="I13" s="6">
        <v>1648</v>
      </c>
      <c r="J13" s="6">
        <v>2763</v>
      </c>
      <c r="K13" s="6">
        <v>1306</v>
      </c>
      <c r="L13" s="6">
        <v>947</v>
      </c>
      <c r="M13" s="6">
        <v>1933</v>
      </c>
      <c r="N13" s="7">
        <v>572</v>
      </c>
      <c r="O13" s="12">
        <f t="shared" si="0"/>
        <v>49709</v>
      </c>
    </row>
    <row r="14" spans="2:15" ht="88.5" customHeight="1" x14ac:dyDescent="0.25">
      <c r="B14" s="18" t="s">
        <v>38</v>
      </c>
      <c r="C14" s="23" t="s">
        <v>25</v>
      </c>
      <c r="D14" s="6">
        <v>84</v>
      </c>
      <c r="E14" s="6">
        <v>68</v>
      </c>
      <c r="F14" s="6">
        <v>3</v>
      </c>
      <c r="G14" s="6">
        <v>26</v>
      </c>
      <c r="H14" s="6">
        <v>0</v>
      </c>
      <c r="I14" s="6">
        <v>6</v>
      </c>
      <c r="J14" s="6">
        <v>18</v>
      </c>
      <c r="K14" s="6">
        <v>1</v>
      </c>
      <c r="L14" s="6">
        <v>2</v>
      </c>
      <c r="M14" s="6">
        <v>1</v>
      </c>
      <c r="N14" s="7">
        <v>0</v>
      </c>
      <c r="O14" s="12">
        <f t="shared" si="0"/>
        <v>209</v>
      </c>
    </row>
    <row r="15" spans="2:15" ht="88.5" customHeight="1" x14ac:dyDescent="0.25">
      <c r="B15" s="18" t="s">
        <v>39</v>
      </c>
      <c r="C15" s="23" t="s">
        <v>16</v>
      </c>
      <c r="D15" s="4">
        <v>5</v>
      </c>
      <c r="E15" s="4">
        <v>2</v>
      </c>
      <c r="F15" s="4">
        <v>1</v>
      </c>
      <c r="G15" s="4">
        <v>0</v>
      </c>
      <c r="H15" s="4">
        <v>0</v>
      </c>
      <c r="I15" s="4">
        <v>1</v>
      </c>
      <c r="J15" s="4">
        <v>0</v>
      </c>
      <c r="K15" s="4">
        <v>0</v>
      </c>
      <c r="L15" s="4">
        <v>0</v>
      </c>
      <c r="M15" s="4">
        <v>0</v>
      </c>
      <c r="N15" s="5">
        <v>0</v>
      </c>
      <c r="O15" s="11">
        <f t="shared" si="0"/>
        <v>9</v>
      </c>
    </row>
    <row r="16" spans="2:15" ht="88.5" customHeight="1" x14ac:dyDescent="0.25">
      <c r="B16" s="18" t="s">
        <v>40</v>
      </c>
      <c r="C16" s="23" t="s">
        <v>21</v>
      </c>
      <c r="D16" s="6">
        <v>517</v>
      </c>
      <c r="E16" s="6">
        <v>55</v>
      </c>
      <c r="F16" s="6">
        <v>41</v>
      </c>
      <c r="G16" s="6">
        <v>151</v>
      </c>
      <c r="H16" s="6">
        <v>3</v>
      </c>
      <c r="I16" s="6">
        <v>20</v>
      </c>
      <c r="J16" s="6">
        <v>63</v>
      </c>
      <c r="K16" s="6">
        <v>37</v>
      </c>
      <c r="L16" s="6">
        <v>16</v>
      </c>
      <c r="M16" s="6">
        <v>32</v>
      </c>
      <c r="N16" s="7">
        <v>22</v>
      </c>
      <c r="O16" s="12">
        <f t="shared" si="0"/>
        <v>957</v>
      </c>
    </row>
    <row r="17" spans="2:15" ht="88.5" customHeight="1" x14ac:dyDescent="0.25">
      <c r="B17" s="18" t="s">
        <v>41</v>
      </c>
      <c r="C17" s="22" t="s">
        <v>17</v>
      </c>
      <c r="D17" s="6">
        <v>24</v>
      </c>
      <c r="E17" s="6">
        <v>6</v>
      </c>
      <c r="F17" s="6">
        <v>7</v>
      </c>
      <c r="G17" s="6">
        <v>9</v>
      </c>
      <c r="H17" s="6">
        <v>0</v>
      </c>
      <c r="I17" s="6">
        <v>6</v>
      </c>
      <c r="J17" s="6">
        <v>5</v>
      </c>
      <c r="K17" s="6">
        <v>2</v>
      </c>
      <c r="L17" s="6">
        <v>4</v>
      </c>
      <c r="M17" s="6">
        <v>3</v>
      </c>
      <c r="N17" s="7">
        <v>5</v>
      </c>
      <c r="O17" s="12">
        <f t="shared" si="0"/>
        <v>71</v>
      </c>
    </row>
    <row r="18" spans="2:15" ht="88.5" customHeight="1" x14ac:dyDescent="0.25">
      <c r="B18" s="18" t="s">
        <v>42</v>
      </c>
      <c r="C18" s="22" t="s">
        <v>26</v>
      </c>
      <c r="D18" s="4">
        <v>0</v>
      </c>
      <c r="E18" s="4">
        <v>1</v>
      </c>
      <c r="F18" s="4">
        <v>0</v>
      </c>
      <c r="G18" s="4">
        <v>2</v>
      </c>
      <c r="H18" s="4">
        <v>0</v>
      </c>
      <c r="I18" s="4">
        <v>0</v>
      </c>
      <c r="J18" s="4">
        <v>0</v>
      </c>
      <c r="K18" s="4">
        <v>0</v>
      </c>
      <c r="L18" s="4">
        <v>0</v>
      </c>
      <c r="M18" s="4">
        <v>0</v>
      </c>
      <c r="N18" s="5">
        <v>0</v>
      </c>
      <c r="O18" s="11">
        <f t="shared" si="0"/>
        <v>3</v>
      </c>
    </row>
    <row r="19" spans="2:15" ht="88.5" customHeight="1" x14ac:dyDescent="0.25">
      <c r="B19" s="18" t="s">
        <v>43</v>
      </c>
      <c r="C19" s="22" t="s">
        <v>27</v>
      </c>
      <c r="D19" s="4">
        <v>0</v>
      </c>
      <c r="E19" s="4">
        <v>0</v>
      </c>
      <c r="F19" s="4">
        <v>0</v>
      </c>
      <c r="G19" s="4">
        <v>0</v>
      </c>
      <c r="H19" s="4">
        <v>0</v>
      </c>
      <c r="I19" s="4">
        <v>0</v>
      </c>
      <c r="J19" s="4">
        <v>0</v>
      </c>
      <c r="K19" s="4">
        <v>0</v>
      </c>
      <c r="L19" s="4">
        <v>0</v>
      </c>
      <c r="M19" s="4">
        <v>0</v>
      </c>
      <c r="N19" s="5">
        <v>0</v>
      </c>
      <c r="O19" s="11">
        <f t="shared" si="0"/>
        <v>0</v>
      </c>
    </row>
    <row r="20" spans="2:15" ht="88.5" customHeight="1" x14ac:dyDescent="0.25">
      <c r="B20" s="18" t="s">
        <v>44</v>
      </c>
      <c r="C20" s="22" t="s">
        <v>28</v>
      </c>
      <c r="D20" s="4">
        <v>2</v>
      </c>
      <c r="E20" s="4">
        <v>4</v>
      </c>
      <c r="F20" s="4">
        <v>1</v>
      </c>
      <c r="G20" s="4">
        <v>0</v>
      </c>
      <c r="H20" s="4">
        <v>0</v>
      </c>
      <c r="I20" s="4">
        <v>0</v>
      </c>
      <c r="J20" s="4">
        <v>0</v>
      </c>
      <c r="K20" s="4">
        <v>0</v>
      </c>
      <c r="L20" s="4">
        <v>0</v>
      </c>
      <c r="M20" s="4">
        <v>0</v>
      </c>
      <c r="N20" s="5">
        <v>0</v>
      </c>
      <c r="O20" s="11">
        <f t="shared" si="0"/>
        <v>7</v>
      </c>
    </row>
    <row r="21" spans="2:15" ht="42" customHeight="1" thickBot="1" x14ac:dyDescent="0.3">
      <c r="B21" s="28" t="s">
        <v>8</v>
      </c>
      <c r="C21" s="29"/>
      <c r="D21" s="14">
        <f t="shared" ref="D21:O21" si="1">SUM(D4:D20)</f>
        <v>32888</v>
      </c>
      <c r="E21" s="14">
        <f t="shared" si="1"/>
        <v>5833</v>
      </c>
      <c r="F21" s="14">
        <f t="shared" si="1"/>
        <v>1674</v>
      </c>
      <c r="G21" s="14">
        <f t="shared" si="1"/>
        <v>3783</v>
      </c>
      <c r="H21" s="14">
        <f t="shared" si="1"/>
        <v>151</v>
      </c>
      <c r="I21" s="14">
        <f t="shared" si="1"/>
        <v>1893</v>
      </c>
      <c r="J21" s="14">
        <f t="shared" si="1"/>
        <v>3161</v>
      </c>
      <c r="K21" s="14">
        <f t="shared" si="1"/>
        <v>1593</v>
      </c>
      <c r="L21" s="14">
        <f t="shared" si="1"/>
        <v>1061</v>
      </c>
      <c r="M21" s="14">
        <f t="shared" si="1"/>
        <v>2172</v>
      </c>
      <c r="N21" s="14">
        <f t="shared" si="1"/>
        <v>660</v>
      </c>
      <c r="O21" s="15">
        <f t="shared" si="1"/>
        <v>54869</v>
      </c>
    </row>
    <row r="22" spans="2:15" ht="22.5" customHeight="1" thickBot="1" x14ac:dyDescent="0.3"/>
    <row r="23" spans="2:15" s="3" customFormat="1" ht="97.5" customHeight="1" thickBot="1" x14ac:dyDescent="0.3">
      <c r="B23" s="34" t="s">
        <v>47</v>
      </c>
      <c r="C23" s="35"/>
      <c r="D23" s="35"/>
      <c r="E23" s="35"/>
      <c r="F23" s="35"/>
      <c r="G23" s="35"/>
      <c r="H23" s="35"/>
      <c r="I23" s="35"/>
      <c r="J23" s="35"/>
      <c r="K23" s="35"/>
      <c r="L23" s="35"/>
      <c r="M23" s="35"/>
      <c r="N23" s="35"/>
      <c r="O23" s="36"/>
    </row>
    <row r="24" spans="2:15" s="3" customFormat="1" x14ac:dyDescent="0.25">
      <c r="B24" s="25"/>
      <c r="C24" s="25"/>
      <c r="D24" s="25"/>
      <c r="E24" s="25"/>
      <c r="F24" s="25"/>
      <c r="G24" s="25"/>
      <c r="H24" s="25"/>
      <c r="I24" s="25"/>
      <c r="J24" s="25"/>
      <c r="K24" s="25"/>
      <c r="L24" s="25"/>
      <c r="M24" s="25"/>
      <c r="N24" s="25"/>
      <c r="O24" s="25"/>
    </row>
    <row r="25" spans="2:15" x14ac:dyDescent="0.25">
      <c r="N25" s="1"/>
    </row>
    <row r="26" spans="2:15" x14ac:dyDescent="0.25">
      <c r="N26" s="1"/>
    </row>
    <row r="27" spans="2:15" x14ac:dyDescent="0.25">
      <c r="N27" s="1"/>
    </row>
    <row r="28" spans="2:15" x14ac:dyDescent="0.25">
      <c r="N28" s="1"/>
    </row>
    <row r="29" spans="2:15" x14ac:dyDescent="0.25">
      <c r="N29" s="1"/>
    </row>
    <row r="30" spans="2:15" x14ac:dyDescent="0.25">
      <c r="N30" s="1"/>
    </row>
    <row r="31" spans="2:15" x14ac:dyDescent="0.25">
      <c r="N31" s="1"/>
    </row>
    <row r="32" spans="2:15" x14ac:dyDescent="0.25">
      <c r="N32" s="1"/>
    </row>
    <row r="33" spans="14:14" x14ac:dyDescent="0.25">
      <c r="N33" s="1"/>
    </row>
    <row r="34" spans="14:14" x14ac:dyDescent="0.25">
      <c r="N34" s="1"/>
    </row>
    <row r="35" spans="14:14" x14ac:dyDescent="0.25">
      <c r="N35" s="1"/>
    </row>
    <row r="36" spans="14:14" x14ac:dyDescent="0.25">
      <c r="N36" s="1"/>
    </row>
    <row r="37" spans="14:14" x14ac:dyDescent="0.25">
      <c r="N37" s="1"/>
    </row>
    <row r="38" spans="14:14" x14ac:dyDescent="0.25">
      <c r="N38" s="1"/>
    </row>
    <row r="39" spans="14:14" x14ac:dyDescent="0.25">
      <c r="N39" s="1"/>
    </row>
  </sheetData>
  <mergeCells count="6">
    <mergeCell ref="B24:O24"/>
    <mergeCell ref="B3:C3"/>
    <mergeCell ref="B21:C21"/>
    <mergeCell ref="B5:B6"/>
    <mergeCell ref="B2:O2"/>
    <mergeCell ref="B23:O23"/>
  </mergeCells>
  <pageMargins left="0.25" right="0.25" top="0.75" bottom="0.75" header="0.3" footer="0.3"/>
  <pageSetup paperSize="9" scale="2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lacabidze</dc:creator>
  <cp:lastModifiedBy>natia oshkhereli</cp:lastModifiedBy>
  <cp:lastPrinted>2025-06-24T05:04:40Z</cp:lastPrinted>
  <dcterms:created xsi:type="dcterms:W3CDTF">2020-08-26T12:22:34Z</dcterms:created>
  <dcterms:modified xsi:type="dcterms:W3CDTF">2025-06-25T14:06:05Z</dcterms:modified>
</cp:coreProperties>
</file>